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9040" windowHeight="15840" activeTab="0"/>
  </bookViews>
  <sheets>
    <sheet name="Year 1 Cost Calculations" sheetId="1" r:id="rId1"/>
    <sheet name="Year 2 Cost Calculations" sheetId="2" r:id="rId2"/>
    <sheet name="Year 3 Cost Calculations" sheetId="3" r:id="rId3"/>
    <sheet name="Year 4 Cost Calculations" sheetId="4" r:id="rId4"/>
    <sheet name="Year 5 Cost Calculations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<sst xmlns="http://schemas.openxmlformats.org/spreadsheetml/2006/main" count="516" uniqueCount="54">
  <si>
    <t>COST CALCULATIONS- YEAR 1</t>
  </si>
  <si>
    <t>COUNTY</t>
  </si>
  <si>
    <t>REGION</t>
  </si>
  <si>
    <t>HOURLY RATE</t>
  </si>
  <si>
    <t>ESTIMATED HOURS</t>
  </si>
  <si>
    <t>TOTAL</t>
  </si>
  <si>
    <t>SITE NAME &amp; RATE TYPE</t>
  </si>
  <si>
    <t>COST CALCULATIONS- YEAR 2</t>
  </si>
  <si>
    <t>Project Management- Standard Business Hours</t>
  </si>
  <si>
    <t>N/A</t>
  </si>
  <si>
    <t>Project Management- Emergency Hours</t>
  </si>
  <si>
    <t>Administrative- Standard Business Hours</t>
  </si>
  <si>
    <t>Administrative- Emergency Hours</t>
  </si>
  <si>
    <t>Material Markup</t>
  </si>
  <si>
    <t>Sub-Contracting Markup</t>
  </si>
  <si>
    <t>COST CALCULATIONS- YEAR 3</t>
  </si>
  <si>
    <t>COST CALCULATIONS- YEAR 4</t>
  </si>
  <si>
    <t>COST CALCULATIONS- YEAR 5</t>
  </si>
  <si>
    <t>Eastern</t>
  </si>
  <si>
    <t>Anthracite Heritage Museum- Standard Business Hours</t>
  </si>
  <si>
    <t>Anthracite Heritage Museum- Emergency Hours</t>
  </si>
  <si>
    <t>Lackawanna</t>
  </si>
  <si>
    <t>Eckley Miners' Village- Standard Business Hours</t>
  </si>
  <si>
    <t>Eckley Miners' Village- Emergency Hours</t>
  </si>
  <si>
    <t>Luzerne</t>
  </si>
  <si>
    <t>Ephrata Cloister- Standard Business Hours</t>
  </si>
  <si>
    <t>Ephrata Cloister- Emergency Hours</t>
  </si>
  <si>
    <t>Lancaster</t>
  </si>
  <si>
    <t>Landis Valley Museum- Standard Business Hours</t>
  </si>
  <si>
    <t>Landis Valley Museum- Emergency Hours</t>
  </si>
  <si>
    <t>Cornwall Iron Furnace- Standard Business Hours</t>
  </si>
  <si>
    <t>Cornwall Iron Furnace- Emergency Hours</t>
  </si>
  <si>
    <t>Lebanon</t>
  </si>
  <si>
    <t>Daniel Boone Homestead- Standard Business Hours</t>
  </si>
  <si>
    <t>Daniel Boone Homestead- Emergency Hours</t>
  </si>
  <si>
    <t>Berks</t>
  </si>
  <si>
    <t>Pennsbury Manor- Standard Business Hours</t>
  </si>
  <si>
    <t>Pennsbury Manor- Emergency Hours</t>
  </si>
  <si>
    <t>Bucks</t>
  </si>
  <si>
    <t>Brandywine Battlefield- Standard Business Hours</t>
  </si>
  <si>
    <t>Brandywine Battlefield- Emergency Hours</t>
  </si>
  <si>
    <t>Delaware</t>
  </si>
  <si>
    <t>Railroad Museum of PA- Standard Business Hours</t>
  </si>
  <si>
    <t>Railroad Museum of PA- Emergency Hours</t>
  </si>
  <si>
    <t>Hope Lodge- Standard Business Hours</t>
  </si>
  <si>
    <t>Montgomery</t>
  </si>
  <si>
    <t>Hope Lodge- Emergency Hours</t>
  </si>
  <si>
    <t>Graeme Park- Standard Business Hours</t>
  </si>
  <si>
    <t>Old Chester Courthouse- Standard Business Hours</t>
  </si>
  <si>
    <t>Old Chester Courthouse- Emergency Hours</t>
  </si>
  <si>
    <t>Conrad Weiser Homestead- Standard Business Hours</t>
  </si>
  <si>
    <t>Conrad Weiser Homestead- Emergency Hours</t>
  </si>
  <si>
    <t>PERCENTAGE</t>
  </si>
  <si>
    <t>APPENDIX D-3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</si>
</sst>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8857-CB06-4175-B8EB-9825B14823D4}">
  <dimension ref="A1:J111"/>
  <sheetViews>
    <sheetView tabSelected="1" workbookViewId="0" topLeftCell="A1">
      <selection activeCell="G1" sqref="G1"/>
    </sheetView>
  </sheetViews>
  <sheetFormatPr defaultColWidth="9.140625" defaultRowHeight="15"/>
  <cols>
    <col min="2" max="2" width="27.8515625" style="0" customWidth="1"/>
    <col min="3" max="3" width="16.28125" style="0" customWidth="1"/>
    <col min="4" max="4" width="15.140625" style="0" customWidth="1"/>
    <col min="7" max="7" width="26.421875" style="0" customWidth="1"/>
    <col min="8" max="8" width="13.421875" style="0" customWidth="1"/>
    <col min="9" max="9" width="17.140625" style="0" customWidth="1"/>
    <col min="10" max="10" width="13.00390625" style="0" customWidth="1"/>
  </cols>
  <sheetData>
    <row r="1" spans="1:7" ht="15">
      <c r="A1" s="1"/>
      <c r="G1" t="s">
        <v>53</v>
      </c>
    </row>
    <row r="2" spans="7:9" ht="15">
      <c r="G2" s="1" t="s">
        <v>0</v>
      </c>
      <c r="H2" s="1"/>
      <c r="I2" s="1"/>
    </row>
    <row r="3" spans="1:10" ht="15">
      <c r="A3" t="s">
        <v>6</v>
      </c>
      <c r="D3" t="s">
        <v>1</v>
      </c>
      <c r="G3" t="s">
        <v>2</v>
      </c>
      <c r="H3" t="s">
        <v>3</v>
      </c>
      <c r="I3" t="s">
        <v>4</v>
      </c>
      <c r="J3" t="s">
        <v>5</v>
      </c>
    </row>
    <row r="4" spans="1:10" ht="15">
      <c r="A4" t="s">
        <v>19</v>
      </c>
      <c r="D4" t="s">
        <v>21</v>
      </c>
      <c r="G4" t="s">
        <v>18</v>
      </c>
      <c r="H4" s="3"/>
      <c r="I4" s="3">
        <v>130</v>
      </c>
      <c r="J4" s="4">
        <f>(H4*I4)</f>
        <v>0</v>
      </c>
    </row>
    <row r="5" spans="1:10" ht="15">
      <c r="A5" t="s">
        <v>20</v>
      </c>
      <c r="D5" t="s">
        <v>21</v>
      </c>
      <c r="G5" t="s">
        <v>18</v>
      </c>
      <c r="H5" s="3"/>
      <c r="I5" s="3">
        <v>10</v>
      </c>
      <c r="J5" s="4">
        <f aca="true" t="shared" si="0" ref="J5:J35">(H5*I5)</f>
        <v>0</v>
      </c>
    </row>
    <row r="6" spans="1:10" ht="15">
      <c r="A6" t="s">
        <v>22</v>
      </c>
      <c r="D6" t="s">
        <v>24</v>
      </c>
      <c r="G6" t="s">
        <v>18</v>
      </c>
      <c r="H6" s="3"/>
      <c r="I6" s="3">
        <v>75</v>
      </c>
      <c r="J6" s="4">
        <f t="shared" si="0"/>
        <v>0</v>
      </c>
    </row>
    <row r="7" spans="1:10" ht="15">
      <c r="A7" t="s">
        <v>23</v>
      </c>
      <c r="D7" t="s">
        <v>24</v>
      </c>
      <c r="G7" t="s">
        <v>18</v>
      </c>
      <c r="H7" s="3"/>
      <c r="I7" s="3">
        <v>10</v>
      </c>
      <c r="J7" s="4">
        <f t="shared" si="0"/>
        <v>0</v>
      </c>
    </row>
    <row r="8" spans="1:10" ht="15">
      <c r="A8" t="s">
        <v>25</v>
      </c>
      <c r="D8" t="s">
        <v>27</v>
      </c>
      <c r="G8" t="s">
        <v>18</v>
      </c>
      <c r="H8" s="3"/>
      <c r="I8" s="3">
        <v>70</v>
      </c>
      <c r="J8" s="4">
        <f t="shared" si="0"/>
        <v>0</v>
      </c>
    </row>
    <row r="9" spans="1:10" ht="15">
      <c r="A9" t="s">
        <v>26</v>
      </c>
      <c r="D9" t="s">
        <v>27</v>
      </c>
      <c r="G9" t="s">
        <v>18</v>
      </c>
      <c r="H9" s="3"/>
      <c r="I9" s="3">
        <v>10</v>
      </c>
      <c r="J9" s="4">
        <f t="shared" si="0"/>
        <v>0</v>
      </c>
    </row>
    <row r="10" spans="1:10" ht="15">
      <c r="A10" t="s">
        <v>28</v>
      </c>
      <c r="D10" t="s">
        <v>27</v>
      </c>
      <c r="G10" t="s">
        <v>18</v>
      </c>
      <c r="H10" s="3"/>
      <c r="I10" s="3">
        <v>465</v>
      </c>
      <c r="J10" s="4">
        <f t="shared" si="0"/>
        <v>0</v>
      </c>
    </row>
    <row r="11" spans="1:10" ht="15">
      <c r="A11" t="s">
        <v>29</v>
      </c>
      <c r="D11" t="s">
        <v>27</v>
      </c>
      <c r="G11" t="s">
        <v>18</v>
      </c>
      <c r="H11" s="3"/>
      <c r="I11" s="3">
        <v>15</v>
      </c>
      <c r="J11" s="4">
        <f t="shared" si="0"/>
        <v>0</v>
      </c>
    </row>
    <row r="12" spans="1:10" ht="15">
      <c r="A12" t="s">
        <v>30</v>
      </c>
      <c r="D12" t="s">
        <v>32</v>
      </c>
      <c r="G12" t="s">
        <v>18</v>
      </c>
      <c r="H12" s="3"/>
      <c r="I12" s="3">
        <v>30</v>
      </c>
      <c r="J12" s="4">
        <f t="shared" si="0"/>
        <v>0</v>
      </c>
    </row>
    <row r="13" spans="1:10" ht="15">
      <c r="A13" t="s">
        <v>31</v>
      </c>
      <c r="D13" t="s">
        <v>32</v>
      </c>
      <c r="G13" t="s">
        <v>18</v>
      </c>
      <c r="H13" s="3"/>
      <c r="I13" s="3">
        <v>5</v>
      </c>
      <c r="J13" s="4">
        <f t="shared" si="0"/>
        <v>0</v>
      </c>
    </row>
    <row r="14" spans="1:10" ht="15">
      <c r="A14" t="s">
        <v>33</v>
      </c>
      <c r="D14" t="s">
        <v>35</v>
      </c>
      <c r="G14" t="s">
        <v>18</v>
      </c>
      <c r="H14" s="3"/>
      <c r="I14" s="3">
        <v>80</v>
      </c>
      <c r="J14" s="4">
        <f t="shared" si="0"/>
        <v>0</v>
      </c>
    </row>
    <row r="15" spans="1:10" ht="15">
      <c r="A15" t="s">
        <v>34</v>
      </c>
      <c r="D15" t="s">
        <v>35</v>
      </c>
      <c r="G15" t="s">
        <v>18</v>
      </c>
      <c r="H15" s="3"/>
      <c r="I15" s="3">
        <v>10</v>
      </c>
      <c r="J15" s="4">
        <f t="shared" si="0"/>
        <v>0</v>
      </c>
    </row>
    <row r="16" spans="1:10" ht="15">
      <c r="A16" t="s">
        <v>50</v>
      </c>
      <c r="D16" t="s">
        <v>35</v>
      </c>
      <c r="G16" t="s">
        <v>18</v>
      </c>
      <c r="H16" s="3"/>
      <c r="I16" s="3">
        <v>40</v>
      </c>
      <c r="J16" s="4">
        <f t="shared" si="0"/>
        <v>0</v>
      </c>
    </row>
    <row r="17" spans="1:10" ht="15">
      <c r="A17" t="s">
        <v>51</v>
      </c>
      <c r="D17" t="s">
        <v>35</v>
      </c>
      <c r="G17" t="s">
        <v>18</v>
      </c>
      <c r="H17" s="3"/>
      <c r="I17" s="3">
        <v>5</v>
      </c>
      <c r="J17" s="4">
        <f t="shared" si="0"/>
        <v>0</v>
      </c>
    </row>
    <row r="18" spans="1:10" ht="15">
      <c r="A18" t="s">
        <v>36</v>
      </c>
      <c r="D18" t="s">
        <v>38</v>
      </c>
      <c r="G18" t="s">
        <v>18</v>
      </c>
      <c r="H18" s="3"/>
      <c r="I18" s="3">
        <v>110</v>
      </c>
      <c r="J18" s="4">
        <f t="shared" si="0"/>
        <v>0</v>
      </c>
    </row>
    <row r="19" spans="1:10" ht="15">
      <c r="A19" t="s">
        <v>37</v>
      </c>
      <c r="D19" t="s">
        <v>38</v>
      </c>
      <c r="G19" t="s">
        <v>18</v>
      </c>
      <c r="H19" s="3"/>
      <c r="I19" s="3">
        <v>10</v>
      </c>
      <c r="J19" s="4">
        <f t="shared" si="0"/>
        <v>0</v>
      </c>
    </row>
    <row r="20" spans="1:10" ht="15">
      <c r="A20" t="s">
        <v>39</v>
      </c>
      <c r="D20" t="s">
        <v>41</v>
      </c>
      <c r="G20" t="s">
        <v>18</v>
      </c>
      <c r="H20" s="3"/>
      <c r="I20" s="3">
        <v>75</v>
      </c>
      <c r="J20" s="4">
        <f t="shared" si="0"/>
        <v>0</v>
      </c>
    </row>
    <row r="21" spans="1:10" ht="15">
      <c r="A21" t="s">
        <v>40</v>
      </c>
      <c r="D21" t="s">
        <v>41</v>
      </c>
      <c r="G21" t="s">
        <v>18</v>
      </c>
      <c r="H21" s="3"/>
      <c r="I21" s="3">
        <v>10</v>
      </c>
      <c r="J21" s="4">
        <f t="shared" si="0"/>
        <v>0</v>
      </c>
    </row>
    <row r="22" spans="1:10" ht="15">
      <c r="A22" t="s">
        <v>42</v>
      </c>
      <c r="D22" t="s">
        <v>27</v>
      </c>
      <c r="G22" t="s">
        <v>18</v>
      </c>
      <c r="H22" s="3"/>
      <c r="I22" s="3">
        <v>175</v>
      </c>
      <c r="J22" s="4">
        <f t="shared" si="0"/>
        <v>0</v>
      </c>
    </row>
    <row r="23" spans="1:10" ht="15">
      <c r="A23" t="s">
        <v>43</v>
      </c>
      <c r="D23" t="s">
        <v>27</v>
      </c>
      <c r="G23" t="s">
        <v>18</v>
      </c>
      <c r="H23" s="3"/>
      <c r="I23" s="3">
        <v>10</v>
      </c>
      <c r="J23" s="4">
        <f t="shared" si="0"/>
        <v>0</v>
      </c>
    </row>
    <row r="24" spans="1:10" ht="15">
      <c r="A24" t="s">
        <v>44</v>
      </c>
      <c r="D24" t="s">
        <v>45</v>
      </c>
      <c r="G24" t="s">
        <v>18</v>
      </c>
      <c r="H24" s="3"/>
      <c r="I24" s="3">
        <v>30</v>
      </c>
      <c r="J24" s="4">
        <f t="shared" si="0"/>
        <v>0</v>
      </c>
    </row>
    <row r="25" spans="1:10" ht="15">
      <c r="A25" t="s">
        <v>46</v>
      </c>
      <c r="D25" t="s">
        <v>45</v>
      </c>
      <c r="G25" t="s">
        <v>18</v>
      </c>
      <c r="H25" s="3"/>
      <c r="I25" s="3">
        <v>5</v>
      </c>
      <c r="J25" s="4">
        <f t="shared" si="0"/>
        <v>0</v>
      </c>
    </row>
    <row r="26" spans="1:10" ht="15">
      <c r="A26" t="s">
        <v>47</v>
      </c>
      <c r="D26" t="s">
        <v>45</v>
      </c>
      <c r="G26" t="s">
        <v>18</v>
      </c>
      <c r="H26" s="3"/>
      <c r="I26" s="3">
        <v>20</v>
      </c>
      <c r="J26" s="4">
        <f t="shared" si="0"/>
        <v>0</v>
      </c>
    </row>
    <row r="27" spans="1:10" ht="15">
      <c r="A27" t="s">
        <v>47</v>
      </c>
      <c r="D27" t="s">
        <v>45</v>
      </c>
      <c r="G27" t="s">
        <v>18</v>
      </c>
      <c r="H27" s="3"/>
      <c r="I27" s="3">
        <v>5</v>
      </c>
      <c r="J27" s="4">
        <f t="shared" si="0"/>
        <v>0</v>
      </c>
    </row>
    <row r="28" spans="1:10" ht="15">
      <c r="A28" t="s">
        <v>48</v>
      </c>
      <c r="G28" t="s">
        <v>18</v>
      </c>
      <c r="H28" s="3"/>
      <c r="I28" s="3">
        <v>20</v>
      </c>
      <c r="J28" s="4">
        <f t="shared" si="0"/>
        <v>0</v>
      </c>
    </row>
    <row r="29" spans="1:10" ht="15">
      <c r="A29" t="s">
        <v>49</v>
      </c>
      <c r="G29" t="s">
        <v>18</v>
      </c>
      <c r="H29" s="3"/>
      <c r="I29" s="3">
        <v>5</v>
      </c>
      <c r="J29" s="4">
        <f t="shared" si="0"/>
        <v>0</v>
      </c>
    </row>
    <row r="30" spans="8:10" ht="15">
      <c r="H30" s="3"/>
      <c r="I30" s="3"/>
      <c r="J30" s="4"/>
    </row>
    <row r="31" spans="8:10" ht="15">
      <c r="H31" s="3"/>
      <c r="I31" s="3"/>
      <c r="J31" s="4"/>
    </row>
    <row r="32" spans="1:10" ht="15">
      <c r="A32" t="s">
        <v>8</v>
      </c>
      <c r="D32" t="s">
        <v>9</v>
      </c>
      <c r="G32" t="s">
        <v>18</v>
      </c>
      <c r="H32" s="3"/>
      <c r="I32" s="3">
        <v>50</v>
      </c>
      <c r="J32" s="4">
        <f t="shared" si="0"/>
        <v>0</v>
      </c>
    </row>
    <row r="33" spans="1:10" ht="15">
      <c r="A33" t="s">
        <v>10</v>
      </c>
      <c r="D33" t="s">
        <v>9</v>
      </c>
      <c r="G33" t="s">
        <v>18</v>
      </c>
      <c r="H33" s="3"/>
      <c r="I33" s="3">
        <v>10</v>
      </c>
      <c r="J33" s="4">
        <f t="shared" si="0"/>
        <v>0</v>
      </c>
    </row>
    <row r="34" spans="1:10" ht="15">
      <c r="A34" t="s">
        <v>11</v>
      </c>
      <c r="D34" t="s">
        <v>9</v>
      </c>
      <c r="G34" t="s">
        <v>18</v>
      </c>
      <c r="H34" s="3"/>
      <c r="I34" s="3">
        <v>50</v>
      </c>
      <c r="J34" s="4">
        <f t="shared" si="0"/>
        <v>0</v>
      </c>
    </row>
    <row r="35" spans="1:10" ht="15">
      <c r="A35" t="s">
        <v>12</v>
      </c>
      <c r="D35" t="s">
        <v>9</v>
      </c>
      <c r="G35" t="s">
        <v>18</v>
      </c>
      <c r="H35" s="3"/>
      <c r="I35" s="3">
        <v>10</v>
      </c>
      <c r="J35" s="4">
        <f t="shared" si="0"/>
        <v>0</v>
      </c>
    </row>
    <row r="36" spans="8:10" ht="15">
      <c r="H36" s="3"/>
      <c r="I36" s="3"/>
      <c r="J36" s="4"/>
    </row>
    <row r="37" spans="9:10" ht="15">
      <c r="I37" t="s">
        <v>52</v>
      </c>
      <c r="J37" s="4"/>
    </row>
    <row r="38" spans="1:10" ht="15">
      <c r="A38" t="s">
        <v>13</v>
      </c>
      <c r="D38" t="s">
        <v>9</v>
      </c>
      <c r="G38" t="s">
        <v>18</v>
      </c>
      <c r="H38" s="3"/>
      <c r="I38" s="3">
        <v>0.15</v>
      </c>
      <c r="J38" s="4">
        <f aca="true" t="shared" si="1" ref="J38:J39">(H38*I38)</f>
        <v>0</v>
      </c>
    </row>
    <row r="39" spans="1:10" ht="15">
      <c r="A39" t="s">
        <v>14</v>
      </c>
      <c r="D39" t="s">
        <v>9</v>
      </c>
      <c r="G39" t="s">
        <v>18</v>
      </c>
      <c r="H39" s="3"/>
      <c r="I39" s="3">
        <v>0.15</v>
      </c>
      <c r="J39" s="4">
        <f t="shared" si="1"/>
        <v>0</v>
      </c>
    </row>
    <row r="40" spans="1:10" ht="15">
      <c r="A40" s="2" t="s">
        <v>5</v>
      </c>
      <c r="J40" s="4">
        <f>SUM(J4:J39)</f>
        <v>0</v>
      </c>
    </row>
    <row r="111" spans="6:7" ht="15">
      <c r="F111" s="5"/>
      <c r="G111" s="5"/>
    </row>
  </sheetData>
  <mergeCells count="1">
    <mergeCell ref="F111:G1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4F43-8CEB-4B5D-A859-02262066F086}">
  <dimension ref="A1:J40"/>
  <sheetViews>
    <sheetView workbookViewId="0" topLeftCell="A16">
      <selection activeCell="K43" sqref="K43"/>
    </sheetView>
  </sheetViews>
  <sheetFormatPr defaultColWidth="9.140625" defaultRowHeight="15"/>
  <cols>
    <col min="3" max="3" width="34.140625" style="0" customWidth="1"/>
    <col min="7" max="7" width="18.140625" style="0" customWidth="1"/>
    <col min="8" max="8" width="13.7109375" style="0" customWidth="1"/>
    <col min="9" max="9" width="17.8515625" style="0" customWidth="1"/>
    <col min="10" max="10" width="15.8515625" style="0" customWidth="1"/>
  </cols>
  <sheetData>
    <row r="1" spans="6:7" ht="15">
      <c r="F1" s="5" t="s">
        <v>7</v>
      </c>
      <c r="G1" s="5"/>
    </row>
    <row r="3" spans="1:10" ht="15">
      <c r="A3" t="s">
        <v>6</v>
      </c>
      <c r="D3" t="s">
        <v>1</v>
      </c>
      <c r="G3" t="s">
        <v>2</v>
      </c>
      <c r="H3" t="s">
        <v>3</v>
      </c>
      <c r="I3" t="s">
        <v>4</v>
      </c>
      <c r="J3" t="s">
        <v>5</v>
      </c>
    </row>
    <row r="4" spans="1:10" ht="15">
      <c r="A4" t="s">
        <v>19</v>
      </c>
      <c r="D4" t="s">
        <v>21</v>
      </c>
      <c r="G4" t="s">
        <v>18</v>
      </c>
      <c r="I4" s="3">
        <v>130</v>
      </c>
      <c r="J4" s="4">
        <f>(H4*I4)</f>
        <v>0</v>
      </c>
    </row>
    <row r="5" spans="1:10" ht="15">
      <c r="A5" t="s">
        <v>20</v>
      </c>
      <c r="D5" t="s">
        <v>21</v>
      </c>
      <c r="G5" t="s">
        <v>18</v>
      </c>
      <c r="I5" s="3">
        <v>10</v>
      </c>
      <c r="J5" s="4">
        <f aca="true" t="shared" si="0" ref="J5:J35">(H5*I5)</f>
        <v>0</v>
      </c>
    </row>
    <row r="6" spans="1:10" ht="15">
      <c r="A6" t="s">
        <v>22</v>
      </c>
      <c r="D6" t="s">
        <v>24</v>
      </c>
      <c r="G6" t="s">
        <v>18</v>
      </c>
      <c r="I6" s="3">
        <v>75</v>
      </c>
      <c r="J6" s="4">
        <f t="shared" si="0"/>
        <v>0</v>
      </c>
    </row>
    <row r="7" spans="1:10" ht="15">
      <c r="A7" t="s">
        <v>23</v>
      </c>
      <c r="D7" t="s">
        <v>24</v>
      </c>
      <c r="G7" t="s">
        <v>18</v>
      </c>
      <c r="I7" s="3">
        <v>10</v>
      </c>
      <c r="J7" s="4">
        <f t="shared" si="0"/>
        <v>0</v>
      </c>
    </row>
    <row r="8" spans="1:10" ht="15">
      <c r="A8" t="s">
        <v>25</v>
      </c>
      <c r="D8" t="s">
        <v>27</v>
      </c>
      <c r="G8" t="s">
        <v>18</v>
      </c>
      <c r="I8" s="3">
        <v>70</v>
      </c>
      <c r="J8" s="4">
        <f t="shared" si="0"/>
        <v>0</v>
      </c>
    </row>
    <row r="9" spans="1:10" ht="15">
      <c r="A9" t="s">
        <v>26</v>
      </c>
      <c r="D9" t="s">
        <v>27</v>
      </c>
      <c r="G9" t="s">
        <v>18</v>
      </c>
      <c r="I9" s="3">
        <v>10</v>
      </c>
      <c r="J9" s="4">
        <f t="shared" si="0"/>
        <v>0</v>
      </c>
    </row>
    <row r="10" spans="1:10" ht="15">
      <c r="A10" t="s">
        <v>28</v>
      </c>
      <c r="D10" t="s">
        <v>27</v>
      </c>
      <c r="G10" t="s">
        <v>18</v>
      </c>
      <c r="I10" s="3">
        <v>465</v>
      </c>
      <c r="J10" s="4">
        <f t="shared" si="0"/>
        <v>0</v>
      </c>
    </row>
    <row r="11" spans="1:10" ht="15">
      <c r="A11" t="s">
        <v>29</v>
      </c>
      <c r="D11" t="s">
        <v>27</v>
      </c>
      <c r="G11" t="s">
        <v>18</v>
      </c>
      <c r="I11" s="3">
        <v>15</v>
      </c>
      <c r="J11" s="4">
        <f t="shared" si="0"/>
        <v>0</v>
      </c>
    </row>
    <row r="12" spans="1:10" ht="15">
      <c r="A12" t="s">
        <v>30</v>
      </c>
      <c r="D12" t="s">
        <v>32</v>
      </c>
      <c r="G12" t="s">
        <v>18</v>
      </c>
      <c r="I12" s="3">
        <v>30</v>
      </c>
      <c r="J12" s="4">
        <f t="shared" si="0"/>
        <v>0</v>
      </c>
    </row>
    <row r="13" spans="1:10" ht="15">
      <c r="A13" t="s">
        <v>31</v>
      </c>
      <c r="D13" t="s">
        <v>32</v>
      </c>
      <c r="G13" t="s">
        <v>18</v>
      </c>
      <c r="I13" s="3">
        <v>5</v>
      </c>
      <c r="J13" s="4">
        <f t="shared" si="0"/>
        <v>0</v>
      </c>
    </row>
    <row r="14" spans="1:10" ht="15">
      <c r="A14" t="s">
        <v>33</v>
      </c>
      <c r="D14" t="s">
        <v>35</v>
      </c>
      <c r="G14" t="s">
        <v>18</v>
      </c>
      <c r="I14" s="3">
        <v>80</v>
      </c>
      <c r="J14" s="4">
        <f t="shared" si="0"/>
        <v>0</v>
      </c>
    </row>
    <row r="15" spans="1:10" ht="15">
      <c r="A15" t="s">
        <v>34</v>
      </c>
      <c r="D15" t="s">
        <v>35</v>
      </c>
      <c r="G15" t="s">
        <v>18</v>
      </c>
      <c r="I15" s="3">
        <v>10</v>
      </c>
      <c r="J15" s="4">
        <f t="shared" si="0"/>
        <v>0</v>
      </c>
    </row>
    <row r="16" spans="1:10" ht="15">
      <c r="A16" t="s">
        <v>50</v>
      </c>
      <c r="D16" t="s">
        <v>35</v>
      </c>
      <c r="G16" t="s">
        <v>18</v>
      </c>
      <c r="I16" s="3">
        <v>40</v>
      </c>
      <c r="J16" s="4">
        <f t="shared" si="0"/>
        <v>0</v>
      </c>
    </row>
    <row r="17" spans="1:10" ht="15">
      <c r="A17" t="s">
        <v>51</v>
      </c>
      <c r="D17" t="s">
        <v>35</v>
      </c>
      <c r="G17" t="s">
        <v>18</v>
      </c>
      <c r="I17" s="3">
        <v>5</v>
      </c>
      <c r="J17" s="4">
        <f t="shared" si="0"/>
        <v>0</v>
      </c>
    </row>
    <row r="18" spans="1:10" ht="15">
      <c r="A18" t="s">
        <v>36</v>
      </c>
      <c r="D18" t="s">
        <v>38</v>
      </c>
      <c r="G18" t="s">
        <v>18</v>
      </c>
      <c r="I18" s="3">
        <v>110</v>
      </c>
      <c r="J18" s="4">
        <f t="shared" si="0"/>
        <v>0</v>
      </c>
    </row>
    <row r="19" spans="1:10" ht="15">
      <c r="A19" t="s">
        <v>37</v>
      </c>
      <c r="D19" t="s">
        <v>38</v>
      </c>
      <c r="G19" t="s">
        <v>18</v>
      </c>
      <c r="I19" s="3">
        <v>10</v>
      </c>
      <c r="J19" s="4">
        <f t="shared" si="0"/>
        <v>0</v>
      </c>
    </row>
    <row r="20" spans="1:10" ht="15">
      <c r="A20" t="s">
        <v>39</v>
      </c>
      <c r="D20" t="s">
        <v>41</v>
      </c>
      <c r="G20" t="s">
        <v>18</v>
      </c>
      <c r="I20" s="3">
        <v>75</v>
      </c>
      <c r="J20" s="4">
        <f t="shared" si="0"/>
        <v>0</v>
      </c>
    </row>
    <row r="21" spans="1:10" ht="15">
      <c r="A21" t="s">
        <v>40</v>
      </c>
      <c r="D21" t="s">
        <v>41</v>
      </c>
      <c r="G21" t="s">
        <v>18</v>
      </c>
      <c r="I21" s="3">
        <v>10</v>
      </c>
      <c r="J21" s="4">
        <f t="shared" si="0"/>
        <v>0</v>
      </c>
    </row>
    <row r="22" spans="1:10" ht="15">
      <c r="A22" t="s">
        <v>42</v>
      </c>
      <c r="D22" t="s">
        <v>27</v>
      </c>
      <c r="G22" t="s">
        <v>18</v>
      </c>
      <c r="I22" s="3">
        <v>175</v>
      </c>
      <c r="J22" s="4">
        <f t="shared" si="0"/>
        <v>0</v>
      </c>
    </row>
    <row r="23" spans="1:10" ht="15">
      <c r="A23" t="s">
        <v>43</v>
      </c>
      <c r="D23" t="s">
        <v>27</v>
      </c>
      <c r="G23" t="s">
        <v>18</v>
      </c>
      <c r="I23" s="3">
        <v>10</v>
      </c>
      <c r="J23" s="4">
        <f t="shared" si="0"/>
        <v>0</v>
      </c>
    </row>
    <row r="24" spans="1:10" ht="15">
      <c r="A24" t="s">
        <v>44</v>
      </c>
      <c r="D24" t="s">
        <v>45</v>
      </c>
      <c r="G24" t="s">
        <v>18</v>
      </c>
      <c r="I24" s="3">
        <v>30</v>
      </c>
      <c r="J24" s="4">
        <f t="shared" si="0"/>
        <v>0</v>
      </c>
    </row>
    <row r="25" spans="1:10" ht="15">
      <c r="A25" t="s">
        <v>46</v>
      </c>
      <c r="D25" t="s">
        <v>45</v>
      </c>
      <c r="G25" t="s">
        <v>18</v>
      </c>
      <c r="I25" s="3">
        <v>5</v>
      </c>
      <c r="J25" s="4">
        <f t="shared" si="0"/>
        <v>0</v>
      </c>
    </row>
    <row r="26" spans="1:10" ht="15">
      <c r="A26" t="s">
        <v>47</v>
      </c>
      <c r="D26" t="s">
        <v>45</v>
      </c>
      <c r="G26" t="s">
        <v>18</v>
      </c>
      <c r="I26" s="3">
        <v>20</v>
      </c>
      <c r="J26" s="4">
        <f t="shared" si="0"/>
        <v>0</v>
      </c>
    </row>
    <row r="27" spans="1:10" ht="15">
      <c r="A27" t="s">
        <v>47</v>
      </c>
      <c r="D27" t="s">
        <v>45</v>
      </c>
      <c r="G27" t="s">
        <v>18</v>
      </c>
      <c r="I27" s="3">
        <v>5</v>
      </c>
      <c r="J27" s="4">
        <f t="shared" si="0"/>
        <v>0</v>
      </c>
    </row>
    <row r="28" spans="1:10" ht="15">
      <c r="A28" t="s">
        <v>48</v>
      </c>
      <c r="G28" t="s">
        <v>18</v>
      </c>
      <c r="I28" s="3">
        <v>20</v>
      </c>
      <c r="J28" s="4">
        <f t="shared" si="0"/>
        <v>0</v>
      </c>
    </row>
    <row r="29" spans="1:10" ht="15">
      <c r="A29" t="s">
        <v>49</v>
      </c>
      <c r="G29" t="s">
        <v>18</v>
      </c>
      <c r="I29" s="3">
        <v>5</v>
      </c>
      <c r="J29" s="4">
        <f t="shared" si="0"/>
        <v>0</v>
      </c>
    </row>
    <row r="30" spans="9:10" ht="15">
      <c r="I30" s="3"/>
      <c r="J30" s="4"/>
    </row>
    <row r="31" spans="9:10" ht="15">
      <c r="I31" s="3"/>
      <c r="J31" s="4"/>
    </row>
    <row r="32" spans="1:10" ht="15">
      <c r="A32" t="s">
        <v>8</v>
      </c>
      <c r="D32" t="s">
        <v>9</v>
      </c>
      <c r="G32" t="s">
        <v>18</v>
      </c>
      <c r="I32" s="3">
        <v>50</v>
      </c>
      <c r="J32" s="4">
        <f t="shared" si="0"/>
        <v>0</v>
      </c>
    </row>
    <row r="33" spans="1:10" ht="15">
      <c r="A33" t="s">
        <v>10</v>
      </c>
      <c r="D33" t="s">
        <v>9</v>
      </c>
      <c r="G33" t="s">
        <v>18</v>
      </c>
      <c r="I33" s="3">
        <v>10</v>
      </c>
      <c r="J33" s="4">
        <f t="shared" si="0"/>
        <v>0</v>
      </c>
    </row>
    <row r="34" spans="1:10" ht="15">
      <c r="A34" t="s">
        <v>11</v>
      </c>
      <c r="D34" t="s">
        <v>9</v>
      </c>
      <c r="G34" t="s">
        <v>18</v>
      </c>
      <c r="I34" s="3">
        <v>50</v>
      </c>
      <c r="J34" s="4">
        <f t="shared" si="0"/>
        <v>0</v>
      </c>
    </row>
    <row r="35" spans="1:10" ht="15">
      <c r="A35" t="s">
        <v>12</v>
      </c>
      <c r="D35" t="s">
        <v>9</v>
      </c>
      <c r="G35" t="s">
        <v>18</v>
      </c>
      <c r="I35" s="3">
        <v>10</v>
      </c>
      <c r="J35" s="4">
        <f t="shared" si="0"/>
        <v>0</v>
      </c>
    </row>
    <row r="36" spans="9:10" ht="15">
      <c r="I36" s="3"/>
      <c r="J36" s="4"/>
    </row>
    <row r="37" spans="9:10" ht="15">
      <c r="I37" t="s">
        <v>52</v>
      </c>
      <c r="J37" s="4"/>
    </row>
    <row r="38" spans="1:10" ht="15">
      <c r="A38" t="s">
        <v>13</v>
      </c>
      <c r="D38" t="s">
        <v>9</v>
      </c>
      <c r="G38" t="s">
        <v>18</v>
      </c>
      <c r="I38" s="3">
        <v>0.15</v>
      </c>
      <c r="J38" s="4">
        <f aca="true" t="shared" si="1" ref="J38:J39">(H38*I38)</f>
        <v>0</v>
      </c>
    </row>
    <row r="39" spans="1:10" ht="15">
      <c r="A39" t="s">
        <v>14</v>
      </c>
      <c r="D39" t="s">
        <v>9</v>
      </c>
      <c r="G39" t="s">
        <v>18</v>
      </c>
      <c r="I39" s="3">
        <v>0.15</v>
      </c>
      <c r="J39" s="4">
        <f t="shared" si="1"/>
        <v>0</v>
      </c>
    </row>
    <row r="40" spans="1:10" ht="15">
      <c r="A40" s="2" t="s">
        <v>5</v>
      </c>
      <c r="J40" s="4">
        <f>SUM(J4:J39)</f>
        <v>0</v>
      </c>
    </row>
  </sheetData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2B95-962B-472A-BA6C-9F845F6E7167}">
  <dimension ref="A1:J40"/>
  <sheetViews>
    <sheetView workbookViewId="0" topLeftCell="A16">
      <selection activeCell="J41" sqref="J41"/>
    </sheetView>
  </sheetViews>
  <sheetFormatPr defaultColWidth="9.140625" defaultRowHeight="15"/>
  <cols>
    <col min="3" max="3" width="29.421875" style="0" customWidth="1"/>
    <col min="7" max="7" width="21.140625" style="0" customWidth="1"/>
    <col min="8" max="8" width="14.00390625" style="0" customWidth="1"/>
    <col min="9" max="9" width="17.28125" style="0" customWidth="1"/>
    <col min="10" max="10" width="14.421875" style="0" customWidth="1"/>
  </cols>
  <sheetData>
    <row r="1" spans="6:7" ht="15">
      <c r="F1" s="5" t="s">
        <v>15</v>
      </c>
      <c r="G1" s="5"/>
    </row>
    <row r="3" spans="1:10" ht="15">
      <c r="A3" t="s">
        <v>6</v>
      </c>
      <c r="D3" t="s">
        <v>1</v>
      </c>
      <c r="G3" t="s">
        <v>2</v>
      </c>
      <c r="H3" t="s">
        <v>3</v>
      </c>
      <c r="I3" t="s">
        <v>4</v>
      </c>
      <c r="J3" t="s">
        <v>5</v>
      </c>
    </row>
    <row r="4" spans="1:10" ht="15">
      <c r="A4" t="s">
        <v>19</v>
      </c>
      <c r="D4" t="s">
        <v>21</v>
      </c>
      <c r="G4" t="s">
        <v>18</v>
      </c>
      <c r="I4" s="3">
        <v>130</v>
      </c>
      <c r="J4" s="4">
        <f>(H4*I4)</f>
        <v>0</v>
      </c>
    </row>
    <row r="5" spans="1:10" ht="15">
      <c r="A5" t="s">
        <v>20</v>
      </c>
      <c r="D5" t="s">
        <v>21</v>
      </c>
      <c r="G5" t="s">
        <v>18</v>
      </c>
      <c r="I5" s="3">
        <v>10</v>
      </c>
      <c r="J5" s="4">
        <f aca="true" t="shared" si="0" ref="J5:J35">(H5*I5)</f>
        <v>0</v>
      </c>
    </row>
    <row r="6" spans="1:10" ht="15">
      <c r="A6" t="s">
        <v>22</v>
      </c>
      <c r="D6" t="s">
        <v>24</v>
      </c>
      <c r="G6" t="s">
        <v>18</v>
      </c>
      <c r="I6" s="3">
        <v>75</v>
      </c>
      <c r="J6" s="4">
        <f t="shared" si="0"/>
        <v>0</v>
      </c>
    </row>
    <row r="7" spans="1:10" ht="15">
      <c r="A7" t="s">
        <v>23</v>
      </c>
      <c r="D7" t="s">
        <v>24</v>
      </c>
      <c r="G7" t="s">
        <v>18</v>
      </c>
      <c r="I7" s="3">
        <v>10</v>
      </c>
      <c r="J7" s="4">
        <f t="shared" si="0"/>
        <v>0</v>
      </c>
    </row>
    <row r="8" spans="1:10" ht="15">
      <c r="A8" t="s">
        <v>25</v>
      </c>
      <c r="D8" t="s">
        <v>27</v>
      </c>
      <c r="G8" t="s">
        <v>18</v>
      </c>
      <c r="I8" s="3">
        <v>70</v>
      </c>
      <c r="J8" s="4">
        <f t="shared" si="0"/>
        <v>0</v>
      </c>
    </row>
    <row r="9" spans="1:10" ht="15">
      <c r="A9" t="s">
        <v>26</v>
      </c>
      <c r="D9" t="s">
        <v>27</v>
      </c>
      <c r="G9" t="s">
        <v>18</v>
      </c>
      <c r="I9" s="3">
        <v>10</v>
      </c>
      <c r="J9" s="4">
        <f t="shared" si="0"/>
        <v>0</v>
      </c>
    </row>
    <row r="10" spans="1:10" ht="15">
      <c r="A10" t="s">
        <v>28</v>
      </c>
      <c r="D10" t="s">
        <v>27</v>
      </c>
      <c r="G10" t="s">
        <v>18</v>
      </c>
      <c r="I10" s="3">
        <v>465</v>
      </c>
      <c r="J10" s="4">
        <f t="shared" si="0"/>
        <v>0</v>
      </c>
    </row>
    <row r="11" spans="1:10" ht="15">
      <c r="A11" t="s">
        <v>29</v>
      </c>
      <c r="D11" t="s">
        <v>27</v>
      </c>
      <c r="G11" t="s">
        <v>18</v>
      </c>
      <c r="I11" s="3">
        <v>15</v>
      </c>
      <c r="J11" s="4">
        <f t="shared" si="0"/>
        <v>0</v>
      </c>
    </row>
    <row r="12" spans="1:10" ht="15">
      <c r="A12" t="s">
        <v>30</v>
      </c>
      <c r="D12" t="s">
        <v>32</v>
      </c>
      <c r="G12" t="s">
        <v>18</v>
      </c>
      <c r="I12" s="3">
        <v>30</v>
      </c>
      <c r="J12" s="4">
        <f t="shared" si="0"/>
        <v>0</v>
      </c>
    </row>
    <row r="13" spans="1:10" ht="15">
      <c r="A13" t="s">
        <v>31</v>
      </c>
      <c r="D13" t="s">
        <v>32</v>
      </c>
      <c r="G13" t="s">
        <v>18</v>
      </c>
      <c r="I13" s="3">
        <v>5</v>
      </c>
      <c r="J13" s="4">
        <f t="shared" si="0"/>
        <v>0</v>
      </c>
    </row>
    <row r="14" spans="1:10" ht="15">
      <c r="A14" t="s">
        <v>33</v>
      </c>
      <c r="D14" t="s">
        <v>35</v>
      </c>
      <c r="G14" t="s">
        <v>18</v>
      </c>
      <c r="I14" s="3">
        <v>80</v>
      </c>
      <c r="J14" s="4">
        <f t="shared" si="0"/>
        <v>0</v>
      </c>
    </row>
    <row r="15" spans="1:10" ht="15">
      <c r="A15" t="s">
        <v>34</v>
      </c>
      <c r="D15" t="s">
        <v>35</v>
      </c>
      <c r="G15" t="s">
        <v>18</v>
      </c>
      <c r="I15" s="3">
        <v>10</v>
      </c>
      <c r="J15" s="4">
        <f t="shared" si="0"/>
        <v>0</v>
      </c>
    </row>
    <row r="16" spans="1:10" ht="15">
      <c r="A16" t="s">
        <v>50</v>
      </c>
      <c r="D16" t="s">
        <v>35</v>
      </c>
      <c r="G16" t="s">
        <v>18</v>
      </c>
      <c r="I16" s="3">
        <v>40</v>
      </c>
      <c r="J16" s="4">
        <f t="shared" si="0"/>
        <v>0</v>
      </c>
    </row>
    <row r="17" spans="1:10" ht="15">
      <c r="A17" t="s">
        <v>51</v>
      </c>
      <c r="D17" t="s">
        <v>35</v>
      </c>
      <c r="G17" t="s">
        <v>18</v>
      </c>
      <c r="I17" s="3">
        <v>5</v>
      </c>
      <c r="J17" s="4">
        <f t="shared" si="0"/>
        <v>0</v>
      </c>
    </row>
    <row r="18" spans="1:10" ht="15">
      <c r="A18" t="s">
        <v>36</v>
      </c>
      <c r="D18" t="s">
        <v>38</v>
      </c>
      <c r="G18" t="s">
        <v>18</v>
      </c>
      <c r="I18" s="3">
        <v>110</v>
      </c>
      <c r="J18" s="4">
        <f t="shared" si="0"/>
        <v>0</v>
      </c>
    </row>
    <row r="19" spans="1:10" ht="15">
      <c r="A19" t="s">
        <v>37</v>
      </c>
      <c r="D19" t="s">
        <v>38</v>
      </c>
      <c r="G19" t="s">
        <v>18</v>
      </c>
      <c r="I19" s="3">
        <v>10</v>
      </c>
      <c r="J19" s="4">
        <f t="shared" si="0"/>
        <v>0</v>
      </c>
    </row>
    <row r="20" spans="1:10" ht="15">
      <c r="A20" t="s">
        <v>39</v>
      </c>
      <c r="D20" t="s">
        <v>41</v>
      </c>
      <c r="G20" t="s">
        <v>18</v>
      </c>
      <c r="I20" s="3">
        <v>75</v>
      </c>
      <c r="J20" s="4">
        <f t="shared" si="0"/>
        <v>0</v>
      </c>
    </row>
    <row r="21" spans="1:10" ht="15">
      <c r="A21" t="s">
        <v>40</v>
      </c>
      <c r="D21" t="s">
        <v>41</v>
      </c>
      <c r="G21" t="s">
        <v>18</v>
      </c>
      <c r="I21" s="3">
        <v>10</v>
      </c>
      <c r="J21" s="4">
        <f t="shared" si="0"/>
        <v>0</v>
      </c>
    </row>
    <row r="22" spans="1:10" ht="15">
      <c r="A22" t="s">
        <v>42</v>
      </c>
      <c r="D22" t="s">
        <v>27</v>
      </c>
      <c r="G22" t="s">
        <v>18</v>
      </c>
      <c r="I22" s="3">
        <v>175</v>
      </c>
      <c r="J22" s="4">
        <f t="shared" si="0"/>
        <v>0</v>
      </c>
    </row>
    <row r="23" spans="1:10" ht="15">
      <c r="A23" t="s">
        <v>43</v>
      </c>
      <c r="D23" t="s">
        <v>27</v>
      </c>
      <c r="G23" t="s">
        <v>18</v>
      </c>
      <c r="I23" s="3">
        <v>10</v>
      </c>
      <c r="J23" s="4">
        <f t="shared" si="0"/>
        <v>0</v>
      </c>
    </row>
    <row r="24" spans="1:10" ht="15">
      <c r="A24" t="s">
        <v>44</v>
      </c>
      <c r="D24" t="s">
        <v>45</v>
      </c>
      <c r="G24" t="s">
        <v>18</v>
      </c>
      <c r="I24" s="3">
        <v>30</v>
      </c>
      <c r="J24" s="4">
        <f t="shared" si="0"/>
        <v>0</v>
      </c>
    </row>
    <row r="25" spans="1:10" ht="15">
      <c r="A25" t="s">
        <v>46</v>
      </c>
      <c r="D25" t="s">
        <v>45</v>
      </c>
      <c r="G25" t="s">
        <v>18</v>
      </c>
      <c r="I25" s="3">
        <v>5</v>
      </c>
      <c r="J25" s="4">
        <f t="shared" si="0"/>
        <v>0</v>
      </c>
    </row>
    <row r="26" spans="1:10" ht="15">
      <c r="A26" t="s">
        <v>47</v>
      </c>
      <c r="D26" t="s">
        <v>45</v>
      </c>
      <c r="G26" t="s">
        <v>18</v>
      </c>
      <c r="I26" s="3">
        <v>20</v>
      </c>
      <c r="J26" s="4">
        <f t="shared" si="0"/>
        <v>0</v>
      </c>
    </row>
    <row r="27" spans="1:10" ht="15">
      <c r="A27" t="s">
        <v>47</v>
      </c>
      <c r="D27" t="s">
        <v>45</v>
      </c>
      <c r="G27" t="s">
        <v>18</v>
      </c>
      <c r="I27" s="3">
        <v>5</v>
      </c>
      <c r="J27" s="4">
        <f t="shared" si="0"/>
        <v>0</v>
      </c>
    </row>
    <row r="28" spans="1:10" ht="15">
      <c r="A28" t="s">
        <v>48</v>
      </c>
      <c r="G28" t="s">
        <v>18</v>
      </c>
      <c r="I28" s="3">
        <v>20</v>
      </c>
      <c r="J28" s="4">
        <f t="shared" si="0"/>
        <v>0</v>
      </c>
    </row>
    <row r="29" spans="1:10" ht="15">
      <c r="A29" t="s">
        <v>49</v>
      </c>
      <c r="G29" t="s">
        <v>18</v>
      </c>
      <c r="I29" s="3">
        <v>5</v>
      </c>
      <c r="J29" s="4">
        <f t="shared" si="0"/>
        <v>0</v>
      </c>
    </row>
    <row r="30" spans="9:10" ht="15">
      <c r="I30" s="3"/>
      <c r="J30" s="4"/>
    </row>
    <row r="31" spans="9:10" ht="15">
      <c r="I31" s="3"/>
      <c r="J31" s="4"/>
    </row>
    <row r="32" spans="1:10" ht="15">
      <c r="A32" t="s">
        <v>8</v>
      </c>
      <c r="D32" t="s">
        <v>9</v>
      </c>
      <c r="G32" t="s">
        <v>18</v>
      </c>
      <c r="I32" s="3">
        <v>50</v>
      </c>
      <c r="J32" s="4">
        <f t="shared" si="0"/>
        <v>0</v>
      </c>
    </row>
    <row r="33" spans="1:10" ht="15">
      <c r="A33" t="s">
        <v>10</v>
      </c>
      <c r="D33" t="s">
        <v>9</v>
      </c>
      <c r="G33" t="s">
        <v>18</v>
      </c>
      <c r="I33" s="3">
        <v>10</v>
      </c>
      <c r="J33" s="4">
        <f t="shared" si="0"/>
        <v>0</v>
      </c>
    </row>
    <row r="34" spans="1:10" ht="15">
      <c r="A34" t="s">
        <v>11</v>
      </c>
      <c r="D34" t="s">
        <v>9</v>
      </c>
      <c r="G34" t="s">
        <v>18</v>
      </c>
      <c r="I34" s="3">
        <v>50</v>
      </c>
      <c r="J34" s="4">
        <f t="shared" si="0"/>
        <v>0</v>
      </c>
    </row>
    <row r="35" spans="1:10" ht="15">
      <c r="A35" t="s">
        <v>12</v>
      </c>
      <c r="D35" t="s">
        <v>9</v>
      </c>
      <c r="G35" t="s">
        <v>18</v>
      </c>
      <c r="I35" s="3">
        <v>10</v>
      </c>
      <c r="J35" s="4">
        <f t="shared" si="0"/>
        <v>0</v>
      </c>
    </row>
    <row r="36" spans="9:10" ht="15">
      <c r="I36" s="3"/>
      <c r="J36" s="4"/>
    </row>
    <row r="37" spans="9:10" ht="15">
      <c r="I37" t="s">
        <v>52</v>
      </c>
      <c r="J37" s="4"/>
    </row>
    <row r="38" spans="1:10" ht="15">
      <c r="A38" t="s">
        <v>13</v>
      </c>
      <c r="D38" t="s">
        <v>9</v>
      </c>
      <c r="G38" t="s">
        <v>18</v>
      </c>
      <c r="I38" s="3">
        <v>0.15</v>
      </c>
      <c r="J38" s="4">
        <f aca="true" t="shared" si="1" ref="J38:J39">(H38*I38)</f>
        <v>0</v>
      </c>
    </row>
    <row r="39" spans="1:10" ht="15">
      <c r="A39" t="s">
        <v>14</v>
      </c>
      <c r="D39" t="s">
        <v>9</v>
      </c>
      <c r="G39" t="s">
        <v>18</v>
      </c>
      <c r="I39" s="3">
        <v>0.15</v>
      </c>
      <c r="J39" s="4">
        <f t="shared" si="1"/>
        <v>0</v>
      </c>
    </row>
    <row r="40" spans="1:10" ht="15">
      <c r="A40" s="2" t="s">
        <v>5</v>
      </c>
      <c r="J40" s="4">
        <f>SUM(J4:J39)</f>
        <v>0</v>
      </c>
    </row>
  </sheetData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7448F-E45D-4095-995C-70B2F06E7DB0}">
  <dimension ref="A1:J40"/>
  <sheetViews>
    <sheetView workbookViewId="0" topLeftCell="A16">
      <selection activeCell="J41" sqref="J41"/>
    </sheetView>
  </sheetViews>
  <sheetFormatPr defaultColWidth="9.140625" defaultRowHeight="15"/>
  <cols>
    <col min="3" max="3" width="30.7109375" style="0" customWidth="1"/>
    <col min="7" max="7" width="15.7109375" style="0" customWidth="1"/>
    <col min="8" max="8" width="13.28125" style="0" customWidth="1"/>
    <col min="9" max="9" width="18.140625" style="0" customWidth="1"/>
    <col min="10" max="10" width="13.7109375" style="0" customWidth="1"/>
  </cols>
  <sheetData>
    <row r="1" spans="6:7" ht="15">
      <c r="F1" s="5" t="s">
        <v>16</v>
      </c>
      <c r="G1" s="5"/>
    </row>
    <row r="3" spans="1:10" ht="15">
      <c r="A3" t="s">
        <v>6</v>
      </c>
      <c r="D3" t="s">
        <v>1</v>
      </c>
      <c r="G3" t="s">
        <v>2</v>
      </c>
      <c r="H3" t="s">
        <v>3</v>
      </c>
      <c r="I3" t="s">
        <v>4</v>
      </c>
      <c r="J3" t="s">
        <v>5</v>
      </c>
    </row>
    <row r="4" spans="1:10" ht="15">
      <c r="A4" t="s">
        <v>19</v>
      </c>
      <c r="D4" t="s">
        <v>21</v>
      </c>
      <c r="G4" t="s">
        <v>18</v>
      </c>
      <c r="I4" s="3">
        <v>130</v>
      </c>
      <c r="J4" s="4">
        <f>(H4*I4)</f>
        <v>0</v>
      </c>
    </row>
    <row r="5" spans="1:10" ht="15">
      <c r="A5" t="s">
        <v>20</v>
      </c>
      <c r="D5" t="s">
        <v>21</v>
      </c>
      <c r="G5" t="s">
        <v>18</v>
      </c>
      <c r="I5" s="3">
        <v>10</v>
      </c>
      <c r="J5" s="4">
        <f aca="true" t="shared" si="0" ref="J5:J35">(H5*I5)</f>
        <v>0</v>
      </c>
    </row>
    <row r="6" spans="1:10" ht="15">
      <c r="A6" t="s">
        <v>22</v>
      </c>
      <c r="D6" t="s">
        <v>24</v>
      </c>
      <c r="G6" t="s">
        <v>18</v>
      </c>
      <c r="I6" s="3">
        <v>75</v>
      </c>
      <c r="J6" s="4">
        <f t="shared" si="0"/>
        <v>0</v>
      </c>
    </row>
    <row r="7" spans="1:10" ht="15">
      <c r="A7" t="s">
        <v>23</v>
      </c>
      <c r="D7" t="s">
        <v>24</v>
      </c>
      <c r="G7" t="s">
        <v>18</v>
      </c>
      <c r="I7" s="3">
        <v>10</v>
      </c>
      <c r="J7" s="4">
        <f t="shared" si="0"/>
        <v>0</v>
      </c>
    </row>
    <row r="8" spans="1:10" ht="15">
      <c r="A8" t="s">
        <v>25</v>
      </c>
      <c r="D8" t="s">
        <v>27</v>
      </c>
      <c r="G8" t="s">
        <v>18</v>
      </c>
      <c r="I8" s="3">
        <v>70</v>
      </c>
      <c r="J8" s="4">
        <f t="shared" si="0"/>
        <v>0</v>
      </c>
    </row>
    <row r="9" spans="1:10" ht="15">
      <c r="A9" t="s">
        <v>26</v>
      </c>
      <c r="D9" t="s">
        <v>27</v>
      </c>
      <c r="G9" t="s">
        <v>18</v>
      </c>
      <c r="I9" s="3">
        <v>10</v>
      </c>
      <c r="J9" s="4">
        <f t="shared" si="0"/>
        <v>0</v>
      </c>
    </row>
    <row r="10" spans="1:10" ht="15">
      <c r="A10" t="s">
        <v>28</v>
      </c>
      <c r="D10" t="s">
        <v>27</v>
      </c>
      <c r="G10" t="s">
        <v>18</v>
      </c>
      <c r="I10" s="3">
        <v>465</v>
      </c>
      <c r="J10" s="4">
        <f t="shared" si="0"/>
        <v>0</v>
      </c>
    </row>
    <row r="11" spans="1:10" ht="15">
      <c r="A11" t="s">
        <v>29</v>
      </c>
      <c r="D11" t="s">
        <v>27</v>
      </c>
      <c r="G11" t="s">
        <v>18</v>
      </c>
      <c r="I11" s="3">
        <v>15</v>
      </c>
      <c r="J11" s="4">
        <f t="shared" si="0"/>
        <v>0</v>
      </c>
    </row>
    <row r="12" spans="1:10" ht="15">
      <c r="A12" t="s">
        <v>30</v>
      </c>
      <c r="D12" t="s">
        <v>32</v>
      </c>
      <c r="G12" t="s">
        <v>18</v>
      </c>
      <c r="I12" s="3">
        <v>30</v>
      </c>
      <c r="J12" s="4">
        <f t="shared" si="0"/>
        <v>0</v>
      </c>
    </row>
    <row r="13" spans="1:10" ht="15">
      <c r="A13" t="s">
        <v>31</v>
      </c>
      <c r="D13" t="s">
        <v>32</v>
      </c>
      <c r="G13" t="s">
        <v>18</v>
      </c>
      <c r="I13" s="3">
        <v>5</v>
      </c>
      <c r="J13" s="4">
        <f t="shared" si="0"/>
        <v>0</v>
      </c>
    </row>
    <row r="14" spans="1:10" ht="15">
      <c r="A14" t="s">
        <v>33</v>
      </c>
      <c r="D14" t="s">
        <v>35</v>
      </c>
      <c r="G14" t="s">
        <v>18</v>
      </c>
      <c r="I14" s="3">
        <v>80</v>
      </c>
      <c r="J14" s="4">
        <f t="shared" si="0"/>
        <v>0</v>
      </c>
    </row>
    <row r="15" spans="1:10" ht="15">
      <c r="A15" t="s">
        <v>34</v>
      </c>
      <c r="D15" t="s">
        <v>35</v>
      </c>
      <c r="G15" t="s">
        <v>18</v>
      </c>
      <c r="I15" s="3">
        <v>10</v>
      </c>
      <c r="J15" s="4">
        <f t="shared" si="0"/>
        <v>0</v>
      </c>
    </row>
    <row r="16" spans="1:10" ht="15">
      <c r="A16" t="s">
        <v>50</v>
      </c>
      <c r="D16" t="s">
        <v>35</v>
      </c>
      <c r="G16" t="s">
        <v>18</v>
      </c>
      <c r="I16" s="3">
        <v>40</v>
      </c>
      <c r="J16" s="4">
        <f t="shared" si="0"/>
        <v>0</v>
      </c>
    </row>
    <row r="17" spans="1:10" ht="15">
      <c r="A17" t="s">
        <v>51</v>
      </c>
      <c r="D17" t="s">
        <v>35</v>
      </c>
      <c r="G17" t="s">
        <v>18</v>
      </c>
      <c r="I17" s="3">
        <v>5</v>
      </c>
      <c r="J17" s="4">
        <f t="shared" si="0"/>
        <v>0</v>
      </c>
    </row>
    <row r="18" spans="1:10" ht="15">
      <c r="A18" t="s">
        <v>36</v>
      </c>
      <c r="D18" t="s">
        <v>38</v>
      </c>
      <c r="G18" t="s">
        <v>18</v>
      </c>
      <c r="I18" s="3">
        <v>110</v>
      </c>
      <c r="J18" s="4">
        <f t="shared" si="0"/>
        <v>0</v>
      </c>
    </row>
    <row r="19" spans="1:10" ht="15">
      <c r="A19" t="s">
        <v>37</v>
      </c>
      <c r="D19" t="s">
        <v>38</v>
      </c>
      <c r="G19" t="s">
        <v>18</v>
      </c>
      <c r="I19" s="3">
        <v>10</v>
      </c>
      <c r="J19" s="4">
        <f t="shared" si="0"/>
        <v>0</v>
      </c>
    </row>
    <row r="20" spans="1:10" ht="15">
      <c r="A20" t="s">
        <v>39</v>
      </c>
      <c r="D20" t="s">
        <v>41</v>
      </c>
      <c r="G20" t="s">
        <v>18</v>
      </c>
      <c r="I20" s="3">
        <v>75</v>
      </c>
      <c r="J20" s="4">
        <f t="shared" si="0"/>
        <v>0</v>
      </c>
    </row>
    <row r="21" spans="1:10" ht="15">
      <c r="A21" t="s">
        <v>40</v>
      </c>
      <c r="D21" t="s">
        <v>41</v>
      </c>
      <c r="G21" t="s">
        <v>18</v>
      </c>
      <c r="I21" s="3">
        <v>10</v>
      </c>
      <c r="J21" s="4">
        <f t="shared" si="0"/>
        <v>0</v>
      </c>
    </row>
    <row r="22" spans="1:10" ht="15">
      <c r="A22" t="s">
        <v>42</v>
      </c>
      <c r="D22" t="s">
        <v>27</v>
      </c>
      <c r="G22" t="s">
        <v>18</v>
      </c>
      <c r="I22" s="3">
        <v>175</v>
      </c>
      <c r="J22" s="4">
        <f t="shared" si="0"/>
        <v>0</v>
      </c>
    </row>
    <row r="23" spans="1:10" ht="15">
      <c r="A23" t="s">
        <v>43</v>
      </c>
      <c r="D23" t="s">
        <v>27</v>
      </c>
      <c r="G23" t="s">
        <v>18</v>
      </c>
      <c r="I23" s="3">
        <v>10</v>
      </c>
      <c r="J23" s="4">
        <f t="shared" si="0"/>
        <v>0</v>
      </c>
    </row>
    <row r="24" spans="1:10" ht="15">
      <c r="A24" t="s">
        <v>44</v>
      </c>
      <c r="D24" t="s">
        <v>45</v>
      </c>
      <c r="G24" t="s">
        <v>18</v>
      </c>
      <c r="I24" s="3">
        <v>30</v>
      </c>
      <c r="J24" s="4">
        <f t="shared" si="0"/>
        <v>0</v>
      </c>
    </row>
    <row r="25" spans="1:10" ht="15">
      <c r="A25" t="s">
        <v>46</v>
      </c>
      <c r="D25" t="s">
        <v>45</v>
      </c>
      <c r="G25" t="s">
        <v>18</v>
      </c>
      <c r="I25" s="3">
        <v>5</v>
      </c>
      <c r="J25" s="4">
        <f t="shared" si="0"/>
        <v>0</v>
      </c>
    </row>
    <row r="26" spans="1:10" ht="15">
      <c r="A26" t="s">
        <v>47</v>
      </c>
      <c r="D26" t="s">
        <v>45</v>
      </c>
      <c r="G26" t="s">
        <v>18</v>
      </c>
      <c r="I26" s="3">
        <v>20</v>
      </c>
      <c r="J26" s="4">
        <f t="shared" si="0"/>
        <v>0</v>
      </c>
    </row>
    <row r="27" spans="1:10" ht="15">
      <c r="A27" t="s">
        <v>47</v>
      </c>
      <c r="D27" t="s">
        <v>45</v>
      </c>
      <c r="G27" t="s">
        <v>18</v>
      </c>
      <c r="I27" s="3">
        <v>5</v>
      </c>
      <c r="J27" s="4">
        <f t="shared" si="0"/>
        <v>0</v>
      </c>
    </row>
    <row r="28" spans="1:10" ht="15">
      <c r="A28" t="s">
        <v>48</v>
      </c>
      <c r="G28" t="s">
        <v>18</v>
      </c>
      <c r="I28" s="3">
        <v>20</v>
      </c>
      <c r="J28" s="4">
        <f t="shared" si="0"/>
        <v>0</v>
      </c>
    </row>
    <row r="29" spans="1:10" ht="15">
      <c r="A29" t="s">
        <v>49</v>
      </c>
      <c r="G29" t="s">
        <v>18</v>
      </c>
      <c r="I29" s="3">
        <v>5</v>
      </c>
      <c r="J29" s="4">
        <f t="shared" si="0"/>
        <v>0</v>
      </c>
    </row>
    <row r="30" spans="9:10" ht="15">
      <c r="I30" s="3"/>
      <c r="J30" s="4"/>
    </row>
    <row r="31" spans="9:10" ht="15">
      <c r="I31" s="3"/>
      <c r="J31" s="4"/>
    </row>
    <row r="32" spans="1:10" ht="15">
      <c r="A32" t="s">
        <v>8</v>
      </c>
      <c r="D32" t="s">
        <v>9</v>
      </c>
      <c r="G32" t="s">
        <v>18</v>
      </c>
      <c r="I32" s="3">
        <v>50</v>
      </c>
      <c r="J32" s="4">
        <f t="shared" si="0"/>
        <v>0</v>
      </c>
    </row>
    <row r="33" spans="1:10" ht="15">
      <c r="A33" t="s">
        <v>10</v>
      </c>
      <c r="D33" t="s">
        <v>9</v>
      </c>
      <c r="G33" t="s">
        <v>18</v>
      </c>
      <c r="I33" s="3">
        <v>10</v>
      </c>
      <c r="J33" s="4">
        <f t="shared" si="0"/>
        <v>0</v>
      </c>
    </row>
    <row r="34" spans="1:10" ht="15">
      <c r="A34" t="s">
        <v>11</v>
      </c>
      <c r="D34" t="s">
        <v>9</v>
      </c>
      <c r="G34" t="s">
        <v>18</v>
      </c>
      <c r="I34" s="3">
        <v>50</v>
      </c>
      <c r="J34" s="4">
        <f t="shared" si="0"/>
        <v>0</v>
      </c>
    </row>
    <row r="35" spans="1:10" ht="15">
      <c r="A35" t="s">
        <v>12</v>
      </c>
      <c r="D35" t="s">
        <v>9</v>
      </c>
      <c r="G35" t="s">
        <v>18</v>
      </c>
      <c r="I35" s="3">
        <v>10</v>
      </c>
      <c r="J35" s="4">
        <f t="shared" si="0"/>
        <v>0</v>
      </c>
    </row>
    <row r="36" spans="9:10" ht="15">
      <c r="I36" s="3"/>
      <c r="J36" s="4"/>
    </row>
    <row r="37" spans="9:10" ht="15">
      <c r="I37" t="s">
        <v>52</v>
      </c>
      <c r="J37" s="4"/>
    </row>
    <row r="38" spans="1:10" ht="15">
      <c r="A38" t="s">
        <v>13</v>
      </c>
      <c r="D38" t="s">
        <v>9</v>
      </c>
      <c r="G38" t="s">
        <v>18</v>
      </c>
      <c r="I38" s="3">
        <v>0.15</v>
      </c>
      <c r="J38" s="4">
        <f aca="true" t="shared" si="1" ref="J38:J39">(H38*I38)</f>
        <v>0</v>
      </c>
    </row>
    <row r="39" spans="1:10" ht="15">
      <c r="A39" t="s">
        <v>14</v>
      </c>
      <c r="D39" t="s">
        <v>9</v>
      </c>
      <c r="G39" t="s">
        <v>18</v>
      </c>
      <c r="I39" s="3">
        <v>0.15</v>
      </c>
      <c r="J39" s="4">
        <f t="shared" si="1"/>
        <v>0</v>
      </c>
    </row>
    <row r="40" spans="1:10" ht="15">
      <c r="A40" s="2" t="s">
        <v>5</v>
      </c>
      <c r="J40" s="4">
        <f>SUM(J4:J39)</f>
        <v>0</v>
      </c>
    </row>
  </sheetData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CC3A-73AA-4A4B-9DCA-277E6141AF64}">
  <dimension ref="A1:J40"/>
  <sheetViews>
    <sheetView workbookViewId="0" topLeftCell="A1">
      <selection activeCell="J47" sqref="J47"/>
    </sheetView>
  </sheetViews>
  <sheetFormatPr defaultColWidth="9.140625" defaultRowHeight="15"/>
  <cols>
    <col min="3" max="3" width="28.7109375" style="0" customWidth="1"/>
    <col min="7" max="7" width="18.140625" style="0" customWidth="1"/>
    <col min="8" max="8" width="15.140625" style="0" customWidth="1"/>
    <col min="9" max="9" width="17.00390625" style="0" customWidth="1"/>
    <col min="10" max="10" width="15.7109375" style="0" customWidth="1"/>
  </cols>
  <sheetData>
    <row r="1" spans="6:7" ht="15">
      <c r="F1" s="5" t="s">
        <v>17</v>
      </c>
      <c r="G1" s="5"/>
    </row>
    <row r="3" spans="1:10" ht="15">
      <c r="A3" t="s">
        <v>6</v>
      </c>
      <c r="D3" t="s">
        <v>1</v>
      </c>
      <c r="G3" t="s">
        <v>2</v>
      </c>
      <c r="H3" t="s">
        <v>3</v>
      </c>
      <c r="I3" t="s">
        <v>4</v>
      </c>
      <c r="J3" t="s">
        <v>5</v>
      </c>
    </row>
    <row r="4" spans="1:10" ht="15">
      <c r="A4" t="s">
        <v>19</v>
      </c>
      <c r="D4" t="s">
        <v>21</v>
      </c>
      <c r="G4" t="s">
        <v>18</v>
      </c>
      <c r="I4" s="3">
        <v>130</v>
      </c>
      <c r="J4" s="4">
        <f>(H4*I4)</f>
        <v>0</v>
      </c>
    </row>
    <row r="5" spans="1:10" ht="15">
      <c r="A5" t="s">
        <v>20</v>
      </c>
      <c r="D5" t="s">
        <v>21</v>
      </c>
      <c r="G5" t="s">
        <v>18</v>
      </c>
      <c r="I5" s="3">
        <v>10</v>
      </c>
      <c r="J5" s="4">
        <f aca="true" t="shared" si="0" ref="J5:J35">(H5*I5)</f>
        <v>0</v>
      </c>
    </row>
    <row r="6" spans="1:10" ht="15">
      <c r="A6" t="s">
        <v>22</v>
      </c>
      <c r="D6" t="s">
        <v>24</v>
      </c>
      <c r="G6" t="s">
        <v>18</v>
      </c>
      <c r="I6" s="3">
        <v>75</v>
      </c>
      <c r="J6" s="4">
        <f t="shared" si="0"/>
        <v>0</v>
      </c>
    </row>
    <row r="7" spans="1:10" ht="15">
      <c r="A7" t="s">
        <v>23</v>
      </c>
      <c r="D7" t="s">
        <v>24</v>
      </c>
      <c r="G7" t="s">
        <v>18</v>
      </c>
      <c r="I7" s="3">
        <v>10</v>
      </c>
      <c r="J7" s="4">
        <f t="shared" si="0"/>
        <v>0</v>
      </c>
    </row>
    <row r="8" spans="1:10" ht="15">
      <c r="A8" t="s">
        <v>25</v>
      </c>
      <c r="D8" t="s">
        <v>27</v>
      </c>
      <c r="G8" t="s">
        <v>18</v>
      </c>
      <c r="I8" s="3">
        <v>70</v>
      </c>
      <c r="J8" s="4">
        <f t="shared" si="0"/>
        <v>0</v>
      </c>
    </row>
    <row r="9" spans="1:10" ht="15">
      <c r="A9" t="s">
        <v>26</v>
      </c>
      <c r="D9" t="s">
        <v>27</v>
      </c>
      <c r="G9" t="s">
        <v>18</v>
      </c>
      <c r="I9" s="3">
        <v>10</v>
      </c>
      <c r="J9" s="4">
        <f t="shared" si="0"/>
        <v>0</v>
      </c>
    </row>
    <row r="10" spans="1:10" ht="15">
      <c r="A10" t="s">
        <v>28</v>
      </c>
      <c r="D10" t="s">
        <v>27</v>
      </c>
      <c r="G10" t="s">
        <v>18</v>
      </c>
      <c r="I10" s="3">
        <v>465</v>
      </c>
      <c r="J10" s="4">
        <f t="shared" si="0"/>
        <v>0</v>
      </c>
    </row>
    <row r="11" spans="1:10" ht="15">
      <c r="A11" t="s">
        <v>29</v>
      </c>
      <c r="D11" t="s">
        <v>27</v>
      </c>
      <c r="G11" t="s">
        <v>18</v>
      </c>
      <c r="I11" s="3">
        <v>15</v>
      </c>
      <c r="J11" s="4">
        <f t="shared" si="0"/>
        <v>0</v>
      </c>
    </row>
    <row r="12" spans="1:10" ht="15">
      <c r="A12" t="s">
        <v>30</v>
      </c>
      <c r="D12" t="s">
        <v>32</v>
      </c>
      <c r="G12" t="s">
        <v>18</v>
      </c>
      <c r="I12" s="3">
        <v>30</v>
      </c>
      <c r="J12" s="4">
        <f t="shared" si="0"/>
        <v>0</v>
      </c>
    </row>
    <row r="13" spans="1:10" ht="15">
      <c r="A13" t="s">
        <v>31</v>
      </c>
      <c r="D13" t="s">
        <v>32</v>
      </c>
      <c r="G13" t="s">
        <v>18</v>
      </c>
      <c r="I13" s="3">
        <v>5</v>
      </c>
      <c r="J13" s="4">
        <f t="shared" si="0"/>
        <v>0</v>
      </c>
    </row>
    <row r="14" spans="1:10" ht="15">
      <c r="A14" t="s">
        <v>33</v>
      </c>
      <c r="D14" t="s">
        <v>35</v>
      </c>
      <c r="G14" t="s">
        <v>18</v>
      </c>
      <c r="I14" s="3">
        <v>80</v>
      </c>
      <c r="J14" s="4">
        <f t="shared" si="0"/>
        <v>0</v>
      </c>
    </row>
    <row r="15" spans="1:10" ht="15">
      <c r="A15" t="s">
        <v>34</v>
      </c>
      <c r="D15" t="s">
        <v>35</v>
      </c>
      <c r="G15" t="s">
        <v>18</v>
      </c>
      <c r="I15" s="3">
        <v>10</v>
      </c>
      <c r="J15" s="4">
        <f t="shared" si="0"/>
        <v>0</v>
      </c>
    </row>
    <row r="16" spans="1:10" ht="15">
      <c r="A16" t="s">
        <v>50</v>
      </c>
      <c r="D16" t="s">
        <v>35</v>
      </c>
      <c r="G16" t="s">
        <v>18</v>
      </c>
      <c r="I16" s="3">
        <v>40</v>
      </c>
      <c r="J16" s="4">
        <f t="shared" si="0"/>
        <v>0</v>
      </c>
    </row>
    <row r="17" spans="1:10" ht="15">
      <c r="A17" t="s">
        <v>51</v>
      </c>
      <c r="D17" t="s">
        <v>35</v>
      </c>
      <c r="G17" t="s">
        <v>18</v>
      </c>
      <c r="I17" s="3">
        <v>5</v>
      </c>
      <c r="J17" s="4">
        <f t="shared" si="0"/>
        <v>0</v>
      </c>
    </row>
    <row r="18" spans="1:10" ht="15">
      <c r="A18" t="s">
        <v>36</v>
      </c>
      <c r="D18" t="s">
        <v>38</v>
      </c>
      <c r="G18" t="s">
        <v>18</v>
      </c>
      <c r="I18" s="3">
        <v>110</v>
      </c>
      <c r="J18" s="4">
        <f t="shared" si="0"/>
        <v>0</v>
      </c>
    </row>
    <row r="19" spans="1:10" ht="15">
      <c r="A19" t="s">
        <v>37</v>
      </c>
      <c r="D19" t="s">
        <v>38</v>
      </c>
      <c r="G19" t="s">
        <v>18</v>
      </c>
      <c r="I19" s="3">
        <v>10</v>
      </c>
      <c r="J19" s="4">
        <f t="shared" si="0"/>
        <v>0</v>
      </c>
    </row>
    <row r="20" spans="1:10" ht="15">
      <c r="A20" t="s">
        <v>39</v>
      </c>
      <c r="D20" t="s">
        <v>41</v>
      </c>
      <c r="G20" t="s">
        <v>18</v>
      </c>
      <c r="I20" s="3">
        <v>75</v>
      </c>
      <c r="J20" s="4">
        <f t="shared" si="0"/>
        <v>0</v>
      </c>
    </row>
    <row r="21" spans="1:10" ht="15">
      <c r="A21" t="s">
        <v>40</v>
      </c>
      <c r="D21" t="s">
        <v>41</v>
      </c>
      <c r="G21" t="s">
        <v>18</v>
      </c>
      <c r="I21" s="3">
        <v>10</v>
      </c>
      <c r="J21" s="4">
        <f t="shared" si="0"/>
        <v>0</v>
      </c>
    </row>
    <row r="22" spans="1:10" ht="15">
      <c r="A22" t="s">
        <v>42</v>
      </c>
      <c r="D22" t="s">
        <v>27</v>
      </c>
      <c r="G22" t="s">
        <v>18</v>
      </c>
      <c r="I22" s="3">
        <v>175</v>
      </c>
      <c r="J22" s="4">
        <f t="shared" si="0"/>
        <v>0</v>
      </c>
    </row>
    <row r="23" spans="1:10" ht="15">
      <c r="A23" t="s">
        <v>43</v>
      </c>
      <c r="D23" t="s">
        <v>27</v>
      </c>
      <c r="G23" t="s">
        <v>18</v>
      </c>
      <c r="I23" s="3">
        <v>10</v>
      </c>
      <c r="J23" s="4">
        <f t="shared" si="0"/>
        <v>0</v>
      </c>
    </row>
    <row r="24" spans="1:10" ht="15">
      <c r="A24" t="s">
        <v>44</v>
      </c>
      <c r="D24" t="s">
        <v>45</v>
      </c>
      <c r="G24" t="s">
        <v>18</v>
      </c>
      <c r="I24" s="3">
        <v>30</v>
      </c>
      <c r="J24" s="4">
        <f t="shared" si="0"/>
        <v>0</v>
      </c>
    </row>
    <row r="25" spans="1:10" ht="15">
      <c r="A25" t="s">
        <v>46</v>
      </c>
      <c r="D25" t="s">
        <v>45</v>
      </c>
      <c r="G25" t="s">
        <v>18</v>
      </c>
      <c r="I25" s="3">
        <v>5</v>
      </c>
      <c r="J25" s="4">
        <f t="shared" si="0"/>
        <v>0</v>
      </c>
    </row>
    <row r="26" spans="1:10" ht="15">
      <c r="A26" t="s">
        <v>47</v>
      </c>
      <c r="D26" t="s">
        <v>45</v>
      </c>
      <c r="G26" t="s">
        <v>18</v>
      </c>
      <c r="I26" s="3">
        <v>20</v>
      </c>
      <c r="J26" s="4">
        <f t="shared" si="0"/>
        <v>0</v>
      </c>
    </row>
    <row r="27" spans="1:10" ht="15">
      <c r="A27" t="s">
        <v>47</v>
      </c>
      <c r="D27" t="s">
        <v>45</v>
      </c>
      <c r="G27" t="s">
        <v>18</v>
      </c>
      <c r="I27" s="3">
        <v>5</v>
      </c>
      <c r="J27" s="4">
        <f t="shared" si="0"/>
        <v>0</v>
      </c>
    </row>
    <row r="28" spans="1:10" ht="15">
      <c r="A28" t="s">
        <v>48</v>
      </c>
      <c r="G28" t="s">
        <v>18</v>
      </c>
      <c r="I28" s="3">
        <v>20</v>
      </c>
      <c r="J28" s="4">
        <f t="shared" si="0"/>
        <v>0</v>
      </c>
    </row>
    <row r="29" spans="1:10" ht="15">
      <c r="A29" t="s">
        <v>49</v>
      </c>
      <c r="G29" t="s">
        <v>18</v>
      </c>
      <c r="I29" s="3">
        <v>5</v>
      </c>
      <c r="J29" s="4">
        <f t="shared" si="0"/>
        <v>0</v>
      </c>
    </row>
    <row r="30" spans="9:10" ht="15">
      <c r="I30" s="3"/>
      <c r="J30" s="4"/>
    </row>
    <row r="31" spans="9:10" ht="15">
      <c r="I31" s="3"/>
      <c r="J31" s="4"/>
    </row>
    <row r="32" spans="1:10" ht="15">
      <c r="A32" t="s">
        <v>8</v>
      </c>
      <c r="D32" t="s">
        <v>9</v>
      </c>
      <c r="G32" t="s">
        <v>18</v>
      </c>
      <c r="I32" s="3">
        <v>50</v>
      </c>
      <c r="J32" s="4">
        <f t="shared" si="0"/>
        <v>0</v>
      </c>
    </row>
    <row r="33" spans="1:10" ht="15">
      <c r="A33" t="s">
        <v>10</v>
      </c>
      <c r="D33" t="s">
        <v>9</v>
      </c>
      <c r="G33" t="s">
        <v>18</v>
      </c>
      <c r="I33" s="3">
        <v>10</v>
      </c>
      <c r="J33" s="4">
        <f t="shared" si="0"/>
        <v>0</v>
      </c>
    </row>
    <row r="34" spans="1:10" ht="15">
      <c r="A34" t="s">
        <v>11</v>
      </c>
      <c r="D34" t="s">
        <v>9</v>
      </c>
      <c r="G34" t="s">
        <v>18</v>
      </c>
      <c r="I34" s="3">
        <v>50</v>
      </c>
      <c r="J34" s="4">
        <f t="shared" si="0"/>
        <v>0</v>
      </c>
    </row>
    <row r="35" spans="1:10" ht="15">
      <c r="A35" t="s">
        <v>12</v>
      </c>
      <c r="D35" t="s">
        <v>9</v>
      </c>
      <c r="G35" t="s">
        <v>18</v>
      </c>
      <c r="I35" s="3">
        <v>10</v>
      </c>
      <c r="J35" s="4">
        <f t="shared" si="0"/>
        <v>0</v>
      </c>
    </row>
    <row r="36" spans="9:10" ht="15">
      <c r="I36" s="3"/>
      <c r="J36" s="4"/>
    </row>
    <row r="37" spans="9:10" ht="15">
      <c r="I37" t="s">
        <v>52</v>
      </c>
      <c r="J37" s="4"/>
    </row>
    <row r="38" spans="1:10" ht="15">
      <c r="A38" t="s">
        <v>13</v>
      </c>
      <c r="D38" t="s">
        <v>9</v>
      </c>
      <c r="G38" t="s">
        <v>18</v>
      </c>
      <c r="I38" s="3">
        <v>0.15</v>
      </c>
      <c r="J38" s="4">
        <f aca="true" t="shared" si="1" ref="J38:J39">(H38*I38)</f>
        <v>0</v>
      </c>
    </row>
    <row r="39" spans="1:10" ht="15">
      <c r="A39" t="s">
        <v>14</v>
      </c>
      <c r="D39" t="s">
        <v>9</v>
      </c>
      <c r="G39" t="s">
        <v>18</v>
      </c>
      <c r="I39" s="3">
        <v>0.15</v>
      </c>
      <c r="J39" s="4">
        <f t="shared" si="1"/>
        <v>0</v>
      </c>
    </row>
    <row r="40" spans="1:10" ht="15">
      <c r="A40" s="2" t="s">
        <v>5</v>
      </c>
      <c r="J40" s="4">
        <f>SUM(J4:J39)</f>
        <v>0</v>
      </c>
    </row>
  </sheetData>
  <mergeCells count="1">
    <mergeCell ref="F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Burchfield</dc:creator>
  <cp:keywords/>
  <dc:description/>
  <cp:lastModifiedBy>Lisa Burchfield</cp:lastModifiedBy>
  <dcterms:created xsi:type="dcterms:W3CDTF">2018-09-13T19:17:41Z</dcterms:created>
  <dcterms:modified xsi:type="dcterms:W3CDTF">2019-05-21T17:53:34Z</dcterms:modified>
  <cp:category/>
  <cp:version/>
  <cp:contentType/>
  <cp:contentStatus/>
</cp:coreProperties>
</file>